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15" windowWidth="18690" windowHeight="6435"/>
  </bookViews>
  <sheets>
    <sheet name="Cronograma" sheetId="4" r:id="rId1"/>
    <sheet name="Planilha" sheetId="2" r:id="rId2"/>
  </sheets>
  <definedNames>
    <definedName name="_xlnm.Print_Area" localSheetId="0">Cronograma!$A$1:$G$25</definedName>
    <definedName name="_xlnm.Print_Titles" localSheetId="1">Planilha!$2:$16</definedName>
  </definedNames>
  <calcPr calcId="125725"/>
</workbook>
</file>

<file path=xl/calcChain.xml><?xml version="1.0" encoding="utf-8"?>
<calcChain xmlns="http://schemas.openxmlformats.org/spreadsheetml/2006/main">
  <c r="G18" i="4"/>
  <c r="F18"/>
  <c r="F21" s="1"/>
  <c r="E16"/>
  <c r="F20"/>
  <c r="D14"/>
  <c r="D21" s="1"/>
  <c r="C28" l="1"/>
  <c r="E20"/>
  <c r="E21" s="1"/>
  <c r="G20"/>
  <c r="G21" s="1"/>
  <c r="J21" l="1"/>
  <c r="E20" i="2"/>
  <c r="E17"/>
  <c r="C21"/>
</calcChain>
</file>

<file path=xl/sharedStrings.xml><?xml version="1.0" encoding="utf-8"?>
<sst xmlns="http://schemas.openxmlformats.org/spreadsheetml/2006/main" count="31" uniqueCount="26">
  <si>
    <t>ITEM</t>
  </si>
  <si>
    <t>DESCRIÇÃO DOS SERVIÇOS</t>
  </si>
  <si>
    <t>LOCAL:</t>
  </si>
  <si>
    <t xml:space="preserve">Item </t>
  </si>
  <si>
    <t>Descrição dos Serviços</t>
  </si>
  <si>
    <t>Valor Total</t>
  </si>
  <si>
    <t>TOTAL</t>
  </si>
  <si>
    <t>Mês 1</t>
  </si>
  <si>
    <t>Mês 2</t>
  </si>
  <si>
    <t>Mês 3</t>
  </si>
  <si>
    <t>Aprovações</t>
  </si>
  <si>
    <t>PLANILHA ORÇAMENTÁRIA</t>
  </si>
  <si>
    <t>OBJETO:</t>
  </si>
  <si>
    <t>VALOR</t>
  </si>
  <si>
    <t>CRONOGRAMA FÍSICO-FINANCEIRO</t>
  </si>
  <si>
    <t>Mês 4</t>
  </si>
  <si>
    <t>Projeto Básico Arquitetura e Complementares</t>
  </si>
  <si>
    <t>Detalhamento, Memoriais e Planilha</t>
  </si>
  <si>
    <t>Estudo Preliminar + Lev. Cadastral</t>
  </si>
  <si>
    <t>Projetos Legais e Aprovações</t>
  </si>
  <si>
    <t>Ante Projeto Arquitetura e complementares</t>
  </si>
  <si>
    <t>Estudo Preliminar +Levantamento Cadastral</t>
  </si>
  <si>
    <t>Ante Projeto Arquitetura e Complementares</t>
  </si>
  <si>
    <t>Projeto Básico Arquitetura e Complementares,Detalhamento, Memoriais e Planilha</t>
  </si>
  <si>
    <t xml:space="preserve">PROJETO BÁSCIO COMPLETO PARA REFORMA E AMPLIAÇÃO DO HOSPITAL IPIRANGA-SÃO PAULO                                                                             </t>
  </si>
  <si>
    <t>Av. Nazare, 28  Ipiranga  - S. Paulo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</si>
</sst>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165" fontId="0" fillId="0" borderId="1" xfId="0" applyNumberForma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4" fontId="7" fillId="0" borderId="0" xfId="0" applyNumberFormat="1" applyFont="1" applyFill="1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5" fillId="0" borderId="0" xfId="0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4" fontId="2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/>
    <xf numFmtId="0" fontId="5" fillId="0" borderId="0" xfId="0" applyFont="1" applyFill="1"/>
    <xf numFmtId="4" fontId="0" fillId="0" borderId="0" xfId="0" applyNumberForma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5" fontId="5" fillId="0" borderId="0" xfId="1" applyNumberFormat="1" applyFont="1" applyAlignment="1">
      <alignment horizontal="right" vertical="center"/>
    </xf>
    <xf numFmtId="9" fontId="0" fillId="3" borderId="1" xfId="0" applyNumberFormat="1" applyFill="1" applyBorder="1" applyAlignment="1" applyProtection="1">
      <alignment horizontal="center"/>
      <protection hidden="1"/>
    </xf>
    <xf numFmtId="165" fontId="5" fillId="0" borderId="0" xfId="0" applyNumberFormat="1" applyFont="1"/>
    <xf numFmtId="0" fontId="8" fillId="0" borderId="2" xfId="0" applyFont="1" applyFill="1" applyBorder="1" applyAlignment="1">
      <alignment horizontal="center" vertical="center"/>
    </xf>
    <xf numFmtId="9" fontId="0" fillId="3" borderId="12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8" fillId="0" borderId="14" xfId="0" applyFont="1" applyBorder="1" applyAlignment="1">
      <alignment wrapText="1"/>
    </xf>
    <xf numFmtId="0" fontId="8" fillId="0" borderId="11" xfId="0" applyFont="1" applyFill="1" applyBorder="1" applyAlignment="1">
      <alignment horizontal="center" vertical="center"/>
    </xf>
    <xf numFmtId="0" fontId="8" fillId="0" borderId="15" xfId="0" applyFont="1" applyBorder="1" applyAlignment="1">
      <alignment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65" fontId="6" fillId="2" borderId="10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65" fontId="8" fillId="0" borderId="9" xfId="1" applyNumberFormat="1" applyFont="1" applyFill="1" applyBorder="1" applyAlignment="1">
      <alignment vertical="center"/>
    </xf>
    <xf numFmtId="165" fontId="8" fillId="0" borderId="12" xfId="1" applyNumberFormat="1" applyFont="1" applyFill="1" applyBorder="1" applyAlignment="1">
      <alignment vertical="center"/>
    </xf>
    <xf numFmtId="165" fontId="8" fillId="0" borderId="8" xfId="1" applyNumberFormat="1" applyFont="1" applyFill="1" applyBorder="1" applyAlignment="1">
      <alignment vertical="center"/>
    </xf>
    <xf numFmtId="165" fontId="2" fillId="2" borderId="4" xfId="0" applyNumberFormat="1" applyFont="1" applyFill="1" applyBorder="1" applyAlignment="1" applyProtection="1">
      <alignment horizontal="center"/>
      <protection hidden="1"/>
    </xf>
    <xf numFmtId="165" fontId="2" fillId="2" borderId="10" xfId="0" applyNumberFormat="1" applyFont="1" applyFill="1" applyBorder="1" applyAlignment="1" applyProtection="1">
      <alignment horizontal="center"/>
      <protection hidden="1"/>
    </xf>
    <xf numFmtId="165" fontId="0" fillId="0" borderId="2" xfId="0" applyNumberFormat="1" applyBorder="1" applyAlignment="1" applyProtection="1">
      <alignment horizontal="center"/>
      <protection hidden="1"/>
    </xf>
    <xf numFmtId="9" fontId="0" fillId="0" borderId="2" xfId="0" applyNumberForma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center"/>
      <protection hidden="1"/>
    </xf>
    <xf numFmtId="165" fontId="2" fillId="2" borderId="3" xfId="0" applyNumberFormat="1" applyFont="1" applyFill="1" applyBorder="1" applyAlignment="1" applyProtection="1">
      <alignment horizontal="center"/>
      <protection hidden="1"/>
    </xf>
    <xf numFmtId="9" fontId="0" fillId="0" borderId="0" xfId="0" applyNumberFormat="1" applyProtection="1">
      <protection hidden="1"/>
    </xf>
    <xf numFmtId="43" fontId="0" fillId="0" borderId="18" xfId="0" applyNumberFormat="1" applyBorder="1" applyAlignment="1" applyProtection="1">
      <alignment horizontal="center"/>
      <protection hidden="1"/>
    </xf>
    <xf numFmtId="165" fontId="0" fillId="0" borderId="19" xfId="0" applyNumberFormat="1" applyBorder="1" applyAlignment="1" applyProtection="1">
      <alignment horizontal="center"/>
      <protection hidden="1"/>
    </xf>
    <xf numFmtId="49" fontId="6" fillId="0" borderId="0" xfId="0" applyNumberFormat="1" applyFont="1" applyAlignment="1" applyProtection="1">
      <protection hidden="1"/>
    </xf>
    <xf numFmtId="0" fontId="1" fillId="0" borderId="0" xfId="0" applyFont="1" applyBorder="1"/>
    <xf numFmtId="0" fontId="6" fillId="2" borderId="13" xfId="0" applyFont="1" applyFill="1" applyBorder="1" applyAlignment="1">
      <alignment horizontal="left" vertical="center"/>
    </xf>
    <xf numFmtId="0" fontId="8" fillId="0" borderId="0" xfId="0" applyFont="1" applyBorder="1" applyAlignment="1">
      <alignment wrapText="1"/>
    </xf>
    <xf numFmtId="0" fontId="6" fillId="2" borderId="4" xfId="0" applyFont="1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alignment horizontal="center"/>
      <protection hidden="1"/>
    </xf>
    <xf numFmtId="165" fontId="0" fillId="0" borderId="21" xfId="0" applyNumberFormat="1" applyBorder="1" applyAlignment="1" applyProtection="1">
      <alignment horizontal="center"/>
      <protection hidden="1"/>
    </xf>
    <xf numFmtId="9" fontId="0" fillId="3" borderId="21" xfId="0" applyNumberFormat="1" applyFill="1" applyBorder="1" applyAlignment="1" applyProtection="1">
      <alignment horizontal="center"/>
      <protection hidden="1"/>
    </xf>
    <xf numFmtId="165" fontId="2" fillId="2" borderId="5" xfId="0" applyNumberFormat="1" applyFont="1" applyFill="1" applyBorder="1" applyAlignment="1" applyProtection="1">
      <alignment horizontal="center"/>
      <protection hidden="1"/>
    </xf>
    <xf numFmtId="9" fontId="0" fillId="0" borderId="21" xfId="0" applyNumberFormat="1" applyFill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165" fontId="0" fillId="0" borderId="12" xfId="0" applyNumberFormat="1" applyBorder="1" applyProtection="1">
      <protection hidden="1"/>
    </xf>
    <xf numFmtId="9" fontId="0" fillId="3" borderId="11" xfId="0" applyNumberFormat="1" applyFill="1" applyBorder="1" applyAlignment="1" applyProtection="1">
      <alignment horizontal="center"/>
      <protection hidden="1"/>
    </xf>
    <xf numFmtId="9" fontId="0" fillId="0" borderId="17" xfId="0" applyNumberFormat="1" applyFill="1" applyBorder="1" applyAlignment="1" applyProtection="1">
      <alignment horizontal="center"/>
      <protection hidden="1"/>
    </xf>
    <xf numFmtId="9" fontId="0" fillId="0" borderId="23" xfId="0" applyNumberFormat="1" applyFill="1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6" fillId="2" borderId="1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 wrapText="1"/>
      <protection hidden="1"/>
    </xf>
    <xf numFmtId="4" fontId="6" fillId="2" borderId="10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49" fontId="6" fillId="0" borderId="0" xfId="0" applyNumberFormat="1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8" fillId="0" borderId="16" xfId="0" applyFont="1" applyFill="1" applyBorder="1" applyAlignment="1">
      <alignment horizontal="left" vertical="center"/>
    </xf>
    <xf numFmtId="165" fontId="5" fillId="0" borderId="0" xfId="0" applyNumberFormat="1" applyFont="1" applyFill="1"/>
    <xf numFmtId="0" fontId="6" fillId="0" borderId="16" xfId="0" applyFont="1" applyBorder="1" applyAlignment="1" applyProtection="1">
      <alignment horizontal="left" vertical="center"/>
      <protection hidden="1"/>
    </xf>
    <xf numFmtId="0" fontId="6" fillId="0" borderId="23" xfId="0" applyFont="1" applyBorder="1" applyAlignment="1" applyProtection="1">
      <alignment horizontal="left" vertical="center"/>
      <protection hidden="1"/>
    </xf>
    <xf numFmtId="165" fontId="0" fillId="0" borderId="12" xfId="0" applyNumberFormat="1" applyBorder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protection hidden="1"/>
    </xf>
    <xf numFmtId="0" fontId="6" fillId="2" borderId="5" xfId="0" applyFont="1" applyFill="1" applyBorder="1" applyAlignment="1" applyProtection="1"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vertical="center"/>
      <protection hidden="1"/>
    </xf>
    <xf numFmtId="0" fontId="0" fillId="0" borderId="24" xfId="0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vertical="center"/>
      <protection hidden="1"/>
    </xf>
    <xf numFmtId="0" fontId="0" fillId="0" borderId="21" xfId="0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0" borderId="23" xfId="0" applyFont="1" applyBorder="1" applyAlignment="1" applyProtection="1">
      <alignment horizontal="left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165" fontId="6" fillId="0" borderId="26" xfId="0" applyNumberFormat="1" applyFont="1" applyBorder="1" applyAlignment="1" applyProtection="1">
      <alignment vertical="center"/>
      <protection hidden="1"/>
    </xf>
    <xf numFmtId="165" fontId="6" fillId="0" borderId="27" xfId="0" applyNumberFormat="1" applyFont="1" applyBorder="1" applyAlignment="1" applyProtection="1">
      <alignment vertical="center"/>
      <protection hidden="1"/>
    </xf>
    <xf numFmtId="165" fontId="6" fillId="0" borderId="25" xfId="0" applyNumberFormat="1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49" fontId="7" fillId="0" borderId="0" xfId="0" applyNumberFormat="1" applyFont="1" applyAlignment="1" applyProtection="1">
      <alignment horizontal="left" vertical="center" wrapText="1"/>
      <protection hidden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8"/>
  <sheetViews>
    <sheetView tabSelected="1" workbookViewId="0">
      <selection activeCell="A3" sqref="A3:F3"/>
    </sheetView>
  </sheetViews>
  <sheetFormatPr defaultColWidth="9.140625" defaultRowHeight="12.75"/>
  <cols>
    <col min="1" max="1" width="10.85546875" style="2" customWidth="1"/>
    <col min="2" max="2" width="55.5703125" style="2" customWidth="1"/>
    <col min="3" max="3" width="17.5703125" style="2" customWidth="1"/>
    <col min="4" max="6" width="13.7109375" style="3" customWidth="1"/>
    <col min="7" max="7" width="13.5703125" style="2" customWidth="1"/>
    <col min="8" max="9" width="9.140625" style="2"/>
    <col min="10" max="10" width="13.140625" style="2" bestFit="1" customWidth="1"/>
    <col min="11" max="16384" width="9.140625" style="2"/>
  </cols>
  <sheetData>
    <row r="2" spans="1:12" ht="18">
      <c r="A2" s="97"/>
      <c r="B2" s="97"/>
      <c r="C2" s="97"/>
      <c r="D2" s="97"/>
      <c r="E2" s="97"/>
      <c r="F2" s="97"/>
    </row>
    <row r="3" spans="1:12">
      <c r="A3" s="98"/>
      <c r="B3" s="98"/>
      <c r="C3" s="98"/>
      <c r="D3" s="98"/>
      <c r="E3" s="98"/>
      <c r="F3" s="98"/>
    </row>
    <row r="4" spans="1:12">
      <c r="A4" s="98"/>
      <c r="B4" s="98"/>
      <c r="C4" s="98"/>
      <c r="D4" s="98"/>
      <c r="E4" s="98"/>
      <c r="F4" s="98"/>
    </row>
    <row r="5" spans="1:12">
      <c r="A5" s="19"/>
      <c r="B5" s="19"/>
      <c r="C5" s="19"/>
      <c r="D5" s="19"/>
      <c r="E5" s="19"/>
      <c r="F5" s="27"/>
    </row>
    <row r="6" spans="1:12" ht="18">
      <c r="A6" s="97" t="s">
        <v>14</v>
      </c>
      <c r="B6" s="97"/>
      <c r="C6" s="97"/>
      <c r="D6" s="97"/>
      <c r="E6" s="97"/>
      <c r="F6" s="97"/>
    </row>
    <row r="8" spans="1:12" ht="39.950000000000003" customHeight="1">
      <c r="A8" s="6" t="s">
        <v>12</v>
      </c>
      <c r="B8" s="99" t="s">
        <v>24</v>
      </c>
      <c r="C8" s="99"/>
      <c r="D8" s="99"/>
      <c r="E8" s="99"/>
      <c r="F8" s="73"/>
      <c r="G8" s="74"/>
      <c r="H8" s="74"/>
      <c r="I8" s="74"/>
      <c r="J8" s="74"/>
      <c r="K8" s="74"/>
      <c r="L8" s="74"/>
    </row>
    <row r="9" spans="1:12" ht="15.75">
      <c r="A9" s="7" t="s">
        <v>2</v>
      </c>
      <c r="B9" s="100" t="s">
        <v>25</v>
      </c>
      <c r="C9" s="100"/>
      <c r="D9" s="100"/>
      <c r="E9" s="100"/>
      <c r="F9" s="48"/>
    </row>
    <row r="10" spans="1:12" ht="15.75">
      <c r="A10" s="7"/>
      <c r="B10" s="8"/>
      <c r="C10" s="9"/>
      <c r="D10" s="9"/>
      <c r="E10" s="9"/>
      <c r="F10" s="28"/>
    </row>
    <row r="11" spans="1:12" ht="13.5" thickBot="1">
      <c r="B11" s="18"/>
    </row>
    <row r="12" spans="1:12" ht="20.100000000000001" customHeight="1" thickBot="1">
      <c r="A12" s="54" t="s">
        <v>3</v>
      </c>
      <c r="B12" s="53" t="s">
        <v>4</v>
      </c>
      <c r="C12" s="66" t="s">
        <v>5</v>
      </c>
      <c r="D12" s="54" t="s">
        <v>7</v>
      </c>
      <c r="E12" s="52" t="s">
        <v>8</v>
      </c>
      <c r="F12" s="53" t="s">
        <v>9</v>
      </c>
      <c r="G12" s="65" t="s">
        <v>15</v>
      </c>
    </row>
    <row r="13" spans="1:12" ht="20.100000000000001" customHeight="1">
      <c r="A13" s="86">
        <v>1</v>
      </c>
      <c r="B13" s="88" t="s">
        <v>18</v>
      </c>
      <c r="C13" s="96"/>
      <c r="D13" s="61">
        <v>1</v>
      </c>
      <c r="E13" s="62"/>
      <c r="F13" s="63"/>
      <c r="G13" s="64"/>
      <c r="I13" s="45">
        <v>0.2</v>
      </c>
    </row>
    <row r="14" spans="1:12" ht="20.100000000000001" customHeight="1">
      <c r="A14" s="87"/>
      <c r="B14" s="89"/>
      <c r="C14" s="94"/>
      <c r="D14" s="41">
        <f>C13*D13</f>
        <v>0</v>
      </c>
      <c r="E14" s="5"/>
      <c r="F14" s="55"/>
      <c r="G14" s="60"/>
    </row>
    <row r="15" spans="1:12" ht="20.100000000000001" customHeight="1">
      <c r="A15" s="82">
        <v>2</v>
      </c>
      <c r="B15" s="90" t="s">
        <v>20</v>
      </c>
      <c r="C15" s="94"/>
      <c r="D15" s="42"/>
      <c r="E15" s="23">
        <v>1</v>
      </c>
      <c r="F15" s="58"/>
      <c r="G15" s="59"/>
      <c r="I15" s="45">
        <v>0.25</v>
      </c>
    </row>
    <row r="16" spans="1:12" ht="20.100000000000001" customHeight="1">
      <c r="A16" s="87"/>
      <c r="B16" s="91"/>
      <c r="C16" s="94"/>
      <c r="D16" s="41"/>
      <c r="E16" s="5">
        <f>C15*E15</f>
        <v>0</v>
      </c>
      <c r="F16" s="55"/>
      <c r="G16" s="60"/>
    </row>
    <row r="17" spans="1:10" ht="20.100000000000001" customHeight="1">
      <c r="A17" s="92">
        <v>3</v>
      </c>
      <c r="B17" s="77" t="s">
        <v>16</v>
      </c>
      <c r="C17" s="94"/>
      <c r="D17" s="41"/>
      <c r="E17" s="5"/>
      <c r="F17" s="56">
        <v>0.5</v>
      </c>
      <c r="G17" s="26">
        <v>0.5</v>
      </c>
      <c r="I17" s="45">
        <v>0.45</v>
      </c>
    </row>
    <row r="18" spans="1:10" ht="20.100000000000001" customHeight="1">
      <c r="A18" s="93"/>
      <c r="B18" s="78" t="s">
        <v>17</v>
      </c>
      <c r="C18" s="94"/>
      <c r="D18" s="41"/>
      <c r="E18" s="5"/>
      <c r="F18" s="5">
        <f>C17*F17</f>
        <v>0</v>
      </c>
      <c r="G18" s="79">
        <f>C17*G17</f>
        <v>0</v>
      </c>
    </row>
    <row r="19" spans="1:10" ht="20.100000000000001" customHeight="1">
      <c r="A19" s="82">
        <v>4</v>
      </c>
      <c r="B19" s="84" t="s">
        <v>19</v>
      </c>
      <c r="C19" s="94"/>
      <c r="D19" s="43"/>
      <c r="E19" s="56">
        <v>0.25</v>
      </c>
      <c r="F19" s="56">
        <v>0.25</v>
      </c>
      <c r="G19" s="26">
        <v>0.5</v>
      </c>
      <c r="I19" s="45">
        <v>0.1</v>
      </c>
    </row>
    <row r="20" spans="1:10" ht="20.100000000000001" customHeight="1" thickBot="1">
      <c r="A20" s="83"/>
      <c r="B20" s="85"/>
      <c r="C20" s="95"/>
      <c r="D20" s="46"/>
      <c r="E20" s="55">
        <f>C19*E19</f>
        <v>0</v>
      </c>
      <c r="F20" s="55">
        <f>C19*F19</f>
        <v>0</v>
      </c>
      <c r="G20" s="47">
        <f>C19*G19</f>
        <v>0</v>
      </c>
    </row>
    <row r="21" spans="1:10" ht="30" customHeight="1" thickBot="1">
      <c r="A21" s="80" t="s">
        <v>6</v>
      </c>
      <c r="B21" s="81"/>
      <c r="C21" s="68"/>
      <c r="D21" s="44">
        <f>D14</f>
        <v>0</v>
      </c>
      <c r="E21" s="39">
        <f>E16+E20</f>
        <v>0</v>
      </c>
      <c r="F21" s="57">
        <f>F18+F20</f>
        <v>0</v>
      </c>
      <c r="G21" s="40">
        <f>G18+G20</f>
        <v>0</v>
      </c>
      <c r="J21" s="4">
        <f>SUM(D21:G21)</f>
        <v>0</v>
      </c>
    </row>
    <row r="23" spans="1:10">
      <c r="C23" s="17"/>
    </row>
    <row r="26" spans="1:10">
      <c r="C26" s="4"/>
    </row>
    <row r="28" spans="1:10">
      <c r="C28" s="4">
        <f>SUM(C13:C20)</f>
        <v>0</v>
      </c>
    </row>
  </sheetData>
  <mergeCells count="20">
    <mergeCell ref="C15:C16"/>
    <mergeCell ref="C19:C20"/>
    <mergeCell ref="C13:C14"/>
    <mergeCell ref="A2:F2"/>
    <mergeCell ref="A3:F3"/>
    <mergeCell ref="A4:F4"/>
    <mergeCell ref="A6:F6"/>
    <mergeCell ref="C17:C18"/>
    <mergeCell ref="B8:C8"/>
    <mergeCell ref="D8:E8"/>
    <mergeCell ref="B9:C9"/>
    <mergeCell ref="D9:E9"/>
    <mergeCell ref="A21:B21"/>
    <mergeCell ref="A19:A20"/>
    <mergeCell ref="B19:B20"/>
    <mergeCell ref="A13:A14"/>
    <mergeCell ref="A15:A16"/>
    <mergeCell ref="B13:B14"/>
    <mergeCell ref="B15:B16"/>
    <mergeCell ref="A17:A18"/>
  </mergeCells>
  <phoneticPr fontId="3" type="noConversion"/>
  <printOptions horizontalCentered="1"/>
  <pageMargins left="0" right="0" top="1.1811023622047245" bottom="0" header="0" footer="0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N27"/>
  <sheetViews>
    <sheetView showZeros="0" zoomScaleNormal="100" zoomScaleSheetLayoutView="100" workbookViewId="0">
      <selection activeCell="A3" sqref="A3:C3"/>
    </sheetView>
  </sheetViews>
  <sheetFormatPr defaultColWidth="9.140625" defaultRowHeight="12.75"/>
  <cols>
    <col min="1" max="1" width="10.85546875" style="1" customWidth="1"/>
    <col min="2" max="2" width="75.7109375" style="10" customWidth="1"/>
    <col min="3" max="3" width="28.85546875" style="11" customWidth="1"/>
    <col min="4" max="4" width="12.85546875" style="13" bestFit="1" customWidth="1"/>
    <col min="5" max="5" width="20.7109375" style="13" customWidth="1"/>
    <col min="6" max="16384" width="9.140625" style="13"/>
  </cols>
  <sheetData>
    <row r="1" spans="1:222">
      <c r="C1" s="22"/>
    </row>
    <row r="2" spans="1:222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</row>
    <row r="3" spans="1:222">
      <c r="A3" s="101"/>
      <c r="B3" s="101"/>
      <c r="C3" s="10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</row>
    <row r="4" spans="1:222">
      <c r="A4" s="102"/>
      <c r="B4" s="102"/>
      <c r="C4" s="10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</row>
    <row r="5" spans="1:222">
      <c r="A5" s="102"/>
      <c r="B5" s="102"/>
      <c r="C5" s="10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</row>
    <row r="6" spans="1:222">
      <c r="A6" s="20"/>
      <c r="B6" s="20"/>
      <c r="C6" s="2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</row>
    <row r="7" spans="1:222">
      <c r="A7" s="20"/>
      <c r="B7" s="20"/>
      <c r="C7" s="20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</row>
    <row r="8" spans="1:222">
      <c r="A8" s="20"/>
      <c r="B8" s="20"/>
      <c r="C8" s="20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</row>
    <row r="9" spans="1:222" ht="18">
      <c r="A9" s="103" t="s">
        <v>11</v>
      </c>
      <c r="B9" s="103"/>
      <c r="C9" s="10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</row>
    <row r="10" spans="1:222">
      <c r="A10" s="21"/>
      <c r="B10" s="21"/>
      <c r="C10" s="2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</row>
    <row r="11" spans="1:222" s="71" customFormat="1" ht="39.950000000000003" customHeight="1">
      <c r="A11" s="72" t="s">
        <v>12</v>
      </c>
      <c r="B11" s="99" t="s">
        <v>24</v>
      </c>
      <c r="C11" s="99"/>
      <c r="D11" s="67"/>
      <c r="E11" s="67"/>
      <c r="F11" s="67"/>
      <c r="G11" s="67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</row>
    <row r="12" spans="1:222" ht="15.75">
      <c r="A12" s="7" t="s">
        <v>2</v>
      </c>
      <c r="B12" s="100" t="s">
        <v>25</v>
      </c>
      <c r="C12" s="100"/>
      <c r="D12" s="48"/>
      <c r="E12" s="48"/>
      <c r="F12" s="48"/>
      <c r="G12" s="48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</row>
    <row r="13" spans="1:222">
      <c r="A13" s="14"/>
      <c r="B13" s="14"/>
      <c r="C13" s="14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</row>
    <row r="14" spans="1:222">
      <c r="A14" s="49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</row>
    <row r="15" spans="1:222" ht="13.5" thickBot="1">
      <c r="B15" s="1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</row>
    <row r="16" spans="1:222" ht="20.100000000000001" customHeight="1" thickBot="1">
      <c r="A16" s="32" t="s">
        <v>0</v>
      </c>
      <c r="B16" s="33" t="s">
        <v>1</v>
      </c>
      <c r="C16" s="34" t="s">
        <v>13</v>
      </c>
    </row>
    <row r="17" spans="1:6" ht="20.100000000000001" customHeight="1">
      <c r="A17" s="30">
        <v>1</v>
      </c>
      <c r="B17" s="31" t="s">
        <v>21</v>
      </c>
      <c r="C17" s="36"/>
      <c r="E17" s="24">
        <f>SUM(C17:C20)</f>
        <v>0</v>
      </c>
      <c r="F17" s="13">
        <v>20</v>
      </c>
    </row>
    <row r="18" spans="1:6" ht="20.100000000000001" customHeight="1">
      <c r="A18" s="25">
        <v>2</v>
      </c>
      <c r="B18" s="29" t="s">
        <v>22</v>
      </c>
      <c r="C18" s="37"/>
      <c r="F18" s="13">
        <v>25</v>
      </c>
    </row>
    <row r="19" spans="1:6" ht="30" customHeight="1">
      <c r="A19" s="35">
        <v>3</v>
      </c>
      <c r="B19" s="51" t="s">
        <v>23</v>
      </c>
      <c r="C19" s="37"/>
      <c r="F19" s="13">
        <v>45</v>
      </c>
    </row>
    <row r="20" spans="1:6" ht="20.100000000000001" customHeight="1" thickBot="1">
      <c r="A20" s="35">
        <v>4</v>
      </c>
      <c r="B20" s="75" t="s">
        <v>10</v>
      </c>
      <c r="C20" s="38"/>
      <c r="D20" s="76"/>
      <c r="E20" s="24">
        <f>SUM(C17:C20)</f>
        <v>0</v>
      </c>
      <c r="F20" s="13">
        <v>10</v>
      </c>
    </row>
    <row r="21" spans="1:6" s="16" customFormat="1" ht="20.100000000000001" customHeight="1" thickBot="1">
      <c r="A21" s="50"/>
      <c r="B21" s="69" t="s">
        <v>6</v>
      </c>
      <c r="C21" s="68">
        <f>(C18+C19+C20)/3</f>
        <v>0</v>
      </c>
    </row>
    <row r="22" spans="1:6" s="16" customFormat="1">
      <c r="A22" s="1"/>
    </row>
    <row r="23" spans="1:6" s="16" customFormat="1" ht="12.75" customHeight="1">
      <c r="A23" s="1"/>
    </row>
    <row r="24" spans="1:6" s="16" customFormat="1">
      <c r="A24" s="1"/>
    </row>
    <row r="25" spans="1:6" s="16" customFormat="1">
      <c r="A25" s="1"/>
    </row>
    <row r="26" spans="1:6" s="16" customFormat="1">
      <c r="A26" s="1"/>
    </row>
    <row r="27" spans="1:6" s="16" customFormat="1">
      <c r="A27" s="1"/>
    </row>
  </sheetData>
  <mergeCells count="6">
    <mergeCell ref="B12:C12"/>
    <mergeCell ref="A3:C3"/>
    <mergeCell ref="A4:C4"/>
    <mergeCell ref="A5:C5"/>
    <mergeCell ref="A9:C9"/>
    <mergeCell ref="B11:C11"/>
  </mergeCells>
  <phoneticPr fontId="3" type="noConversion"/>
  <printOptions horizontalCentered="1"/>
  <pageMargins left="0.59055118110236227" right="0.31496062992125984" top="1.1811023622047245" bottom="0.35433070866141736" header="0.31496062992125984" footer="0.31496062992125984"/>
  <pageSetup scale="105" orientation="landscape" horizontalDpi="1200" verticalDpi="1200" r:id="rId1"/>
  <headerFooter alignWithMargins="0">
    <oddFooter>&amp;R&amp;6&amp;Z&amp;F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Cronograma</vt:lpstr>
      <vt:lpstr>Planilha</vt:lpstr>
      <vt:lpstr>Cronograma!Area_de_impressao</vt:lpstr>
      <vt:lpstr>Planilha!Titulos_de_impressao</vt:lpstr>
    </vt:vector>
  </TitlesOfParts>
  <Company>Secretaria de Estado da Saúde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T E</dc:creator>
  <cp:lastModifiedBy>kiosada</cp:lastModifiedBy>
  <cp:lastPrinted>2019-03-26T18:13:35Z</cp:lastPrinted>
  <dcterms:created xsi:type="dcterms:W3CDTF">2004-10-05T18:51:55Z</dcterms:created>
  <dcterms:modified xsi:type="dcterms:W3CDTF">2019-03-26T18:18:22Z</dcterms:modified>
</cp:coreProperties>
</file>